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ącznik 2a" sheetId="1" r:id="rId1"/>
    <sheet name="Załącznik 2b" sheetId="2" r:id="rId2"/>
  </sheets>
  <definedNames>
    <definedName name="_xlnm.Print_Area" localSheetId="1">'Załącznik 2b'!$A$2:$E$31</definedName>
  </definedNames>
  <calcPr fullCalcOnLoad="1"/>
</workbook>
</file>

<file path=xl/sharedStrings.xml><?xml version="1.0" encoding="utf-8"?>
<sst xmlns="http://schemas.openxmlformats.org/spreadsheetml/2006/main" count="103" uniqueCount="100">
  <si>
    <t>Powierzchnia zabudowy</t>
  </si>
  <si>
    <t>Powierzchnia użytkowa</t>
  </si>
  <si>
    <t>Kubatura</t>
  </si>
  <si>
    <t>Podstawowe dane dotyczące obiektów szpitalnych w Żarach</t>
  </si>
  <si>
    <t>PAWILON NR 2 – Budynek ginekologii i położnictwa- ul.Pszenna 2: Budynek ogrzewany z kotłowni o mocy 810 kW – kotłownia mieści się wewnątrz budynku – 2 kotły gazowe</t>
  </si>
  <si>
    <t>PAWILON NR 3 – Budynek geriatrii i oddz. Chorób wewnętrznych - ul.Pszenna 2: Budynek ogrzewany z kotłowni zlokalizowanej w PAWILONIE NR 2</t>
  </si>
  <si>
    <t>Powierzchnia zabudowy   742 m2</t>
  </si>
  <si>
    <t>Powierzchnia użytkowa  1577 m2</t>
  </si>
  <si>
    <t>Kubatura 10500 m3</t>
  </si>
  <si>
    <r>
      <t>Budynek chirurgii ul.Bohaterów Getta 15: - Budynek wyłączony z eksploatacji – w okresie grzewczym utrzymywana temperatura w obiekcie ok. 10</t>
    </r>
    <r>
      <rPr>
        <b/>
        <vertAlign val="superscript"/>
        <sz val="11"/>
        <rFont val="Arial CE"/>
        <family val="2"/>
      </rPr>
      <t>o</t>
    </r>
    <r>
      <rPr>
        <b/>
        <sz val="11"/>
        <rFont val="Arial CE"/>
        <family val="2"/>
      </rPr>
      <t xml:space="preserve">C </t>
    </r>
  </si>
  <si>
    <t>Powierzchnia zabudowy   878 m2</t>
  </si>
  <si>
    <t>Powierzchnia użytkowa  2228 m2</t>
  </si>
  <si>
    <t>Kubatura 11230 m3</t>
  </si>
  <si>
    <t xml:space="preserve">Budynek apteki ul.Bohaterów Getta 15: - Budynek ogrzewany z kotłowni umieszczonej wewnątrz budynku, kocioł gazowy o mocy 30 kW </t>
  </si>
  <si>
    <t>Powierzchnia zabudowy  187 m2</t>
  </si>
  <si>
    <t>Powierzchnia użytkowa   359,3 m2</t>
  </si>
  <si>
    <t>Kubatura  1400 m3</t>
  </si>
  <si>
    <t xml:space="preserve">Budynek biurowiec - ul.Pszenna 2: Budynek ogrzewany z kotłowni umieszczonej wewnątrz budynku, kocioł gazowy o mocy 100 kW </t>
  </si>
  <si>
    <t>Powierzchnia zabudowy  599 m2</t>
  </si>
  <si>
    <t>Powierzchnia użytkowa   784 m2</t>
  </si>
  <si>
    <t>Kubatura  3390 m3</t>
  </si>
  <si>
    <t>Budynek stacja TRAFO - ul.Pszenna 2: - Budynek nieogrzewany</t>
  </si>
  <si>
    <t>Powierzchnia zabudowy 128 m2</t>
  </si>
  <si>
    <t>Powierzchnia użytkowa  109,7 m2</t>
  </si>
  <si>
    <t>Kubatura   615 m3</t>
  </si>
  <si>
    <t>Budynek portierni - ul.Pszenna 2: Budynek ogrzewany z kotłowni biurowca</t>
  </si>
  <si>
    <t>Powierzchnia zabudowy   25,4 m2</t>
  </si>
  <si>
    <t>Powierzchnia użytkowa    16,8 m2</t>
  </si>
  <si>
    <t>Kubatura  76 m3</t>
  </si>
  <si>
    <t>Budynek warsztaty i garaże - ul.Pszenna 2:  Budynek ogrzewany z kotłowni biurowca</t>
  </si>
  <si>
    <t>Powierzchnia zabudowy  403 m2</t>
  </si>
  <si>
    <t>Powierzchnia użytkowa   344,4 m2</t>
  </si>
  <si>
    <t>Kubatura  1205 m3</t>
  </si>
  <si>
    <t>Budynek laboratorium i mikrobiologii - ul.Pszenna 2: Budynek ogrzewany z kotłowni zlokalizowanej w PAWILONIE NR 2</t>
  </si>
  <si>
    <t>Powierzchnia zabudowy 270 m2</t>
  </si>
  <si>
    <t>Powierzchnia użytkowa  243 m2</t>
  </si>
  <si>
    <t>Kubatura  1021 m3</t>
  </si>
  <si>
    <t>Budynek TR ul.Bohaterów Getta 15: Budynek magazynowy nieogrzewany</t>
  </si>
  <si>
    <t>Powierzchnia zabudowy 207 m2</t>
  </si>
  <si>
    <t>Powierzchnia użytkowa  186 m2</t>
  </si>
  <si>
    <t>Kubatura  776 m3</t>
  </si>
  <si>
    <t>Budynek magazyn techniczny (WIATA) ul.Bohaterów Getta 15:- Budynek nieogrzewany</t>
  </si>
  <si>
    <t>Powierzchnia zabudowy  481 m2</t>
  </si>
  <si>
    <t>Powierzchnia użytkowa  444 m2</t>
  </si>
  <si>
    <t>Kubatura  1997 m3</t>
  </si>
  <si>
    <t xml:space="preserve">Budynek Przychodni Specjalistycznej ul.Skarbowa 2: Budynek ogrzewany z kotłowni umieszczonej wewnątrz budynku, kocioł na miał węglowy o mocy 280 kW </t>
  </si>
  <si>
    <t>Powierzchnia zabudowy  459 m2</t>
  </si>
  <si>
    <t>Powierzchnia użytkowa  1 961,5 m2</t>
  </si>
  <si>
    <t>Kubatura  8181,2 m3</t>
  </si>
  <si>
    <t xml:space="preserve">Budynek tlenowni ul.Bohaterów Getta 15: Budynek wyłączony z eksploatacji – nieogrzewany </t>
  </si>
  <si>
    <t>Powierzchnia zabudowy 84,9 m2</t>
  </si>
  <si>
    <t>Powierzchnia użytkowa  53,2 m2</t>
  </si>
  <si>
    <t>Kubatura  281,7 m3</t>
  </si>
  <si>
    <t>Budynek tlenowni ul.Pszenna 2: - Budynek nieogrzewany</t>
  </si>
  <si>
    <t>Powierzchnia zabudowy 50,6 m2</t>
  </si>
  <si>
    <t>Powierzchnia użytkowa  34,9 m2</t>
  </si>
  <si>
    <t>Kubatura  219 m3</t>
  </si>
  <si>
    <t xml:space="preserve">Budynek rehabilitacji: Budynek ogrzewany z kotłowni umieszczonej wewnątrz budynku, kocioł gazowy o mocy 30 kW </t>
  </si>
  <si>
    <t>Powierzchnia zabudowy 277 m2</t>
  </si>
  <si>
    <t>Powierzchnia użytkowa  239 m2</t>
  </si>
  <si>
    <t>Kubatura  996 m3</t>
  </si>
  <si>
    <t>Budynek byłej stolarni wydzierżawiony dla MOPS: - Budynek nieogrzewany i przez Szpital nie użytkowany</t>
  </si>
  <si>
    <t>Powierzchnia zabudowy 250,1 m2</t>
  </si>
  <si>
    <t>Powierzchnia użytkowa  206,3 m2</t>
  </si>
  <si>
    <t>Kubatura  871 m3</t>
  </si>
  <si>
    <t>Budynek prosektorium i garaży, łącznie: - Budynek nieogrzewany</t>
  </si>
  <si>
    <t>Powierzchnia zabudowy 110,4 m2</t>
  </si>
  <si>
    <t>Powierzchnia użytkowa  86,2 m2</t>
  </si>
  <si>
    <t>Kubatura  424 m3</t>
  </si>
  <si>
    <t>ŁĄCZNIE WSZYSTKIE BUDYNKI- ŻARY:</t>
  </si>
  <si>
    <t>Podstawowe dane dotyczące obiektów szpitalnych w Lubsku ul.Poznańska 2</t>
  </si>
  <si>
    <t>Budynek główny:</t>
  </si>
  <si>
    <t>Powierzchnia zabudowy 857 m2</t>
  </si>
  <si>
    <t>Powierzchnia użytkowa  2174 m2</t>
  </si>
  <si>
    <t>Kubatura 10259 m3</t>
  </si>
  <si>
    <t>Budynek łącznik:</t>
  </si>
  <si>
    <t>Powierzchnia zabudowy 362 m2</t>
  </si>
  <si>
    <t>Powierzchnia użytkowa  1097 m2</t>
  </si>
  <si>
    <t>Kubatura 4263 m3</t>
  </si>
  <si>
    <t>Budynek byłej kuchni i pralni:</t>
  </si>
  <si>
    <t>Powierzchnia zabudowy 1296 m2</t>
  </si>
  <si>
    <t>Powierzchnia użytkowa  2127 m2</t>
  </si>
  <si>
    <t>Kubatura 7161 m3</t>
  </si>
  <si>
    <t>Budynek agregatorownia-trafostacja:</t>
  </si>
  <si>
    <t>Powierzchnia zabudowy 116 m2</t>
  </si>
  <si>
    <t>Powierzchnia użytkowa  97 m2</t>
  </si>
  <si>
    <t>Kubatura 616 m3</t>
  </si>
  <si>
    <t>ŁĄCZNIE WSZYSTKIE BUDYNKI- LUBSKO:</t>
  </si>
  <si>
    <t>Powierzchnia zabudowy 2631 m2</t>
  </si>
  <si>
    <t>Powierzchnia użytkowa  4 773 m2</t>
  </si>
  <si>
    <t>Kubatura  22 299 m3</t>
  </si>
  <si>
    <t>Załącznik nr 2b</t>
  </si>
  <si>
    <t xml:space="preserve">   </t>
  </si>
  <si>
    <t>Załącznik nr 2a</t>
  </si>
  <si>
    <t>Powierzchnia użytkowa  5812,99 m2</t>
  </si>
  <si>
    <t>Kubatura 31819,94 m3</t>
  </si>
  <si>
    <t>Powierzchnia zabudowy 2224,10 m2</t>
  </si>
  <si>
    <t>Powierzchnia zabudowy 7865,9 m2</t>
  </si>
  <si>
    <t>Powierzchnia użytkowa  14686,29 m2</t>
  </si>
  <si>
    <t>Kubatura  75002,84 m3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</si>
</sst>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vertAlign val="superscript"/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showGridLines="0" tabSelected="1" zoomScalePageLayoutView="0" workbookViewId="0" topLeftCell="A76">
      <selection activeCell="A94" sqref="A94"/>
    </sheetView>
  </sheetViews>
  <sheetFormatPr defaultColWidth="9.00390625" defaultRowHeight="12.75"/>
  <cols>
    <col min="1" max="1" width="58.125" style="0" customWidth="1"/>
    <col min="2" max="2" width="14.875" style="1" customWidth="1"/>
    <col min="3" max="3" width="16.75390625" style="1" customWidth="1"/>
    <col min="4" max="4" width="14.125" style="1" customWidth="1"/>
  </cols>
  <sheetData>
    <row r="1" ht="12.75">
      <c r="D1" s="1" t="s">
        <v>93</v>
      </c>
    </row>
    <row r="2" spans="2:4" s="2" customFormat="1" ht="24.75" customHeight="1">
      <c r="B2" s="3" t="s">
        <v>0</v>
      </c>
      <c r="C2" s="3" t="s">
        <v>1</v>
      </c>
      <c r="D2" s="3" t="s">
        <v>2</v>
      </c>
    </row>
    <row r="3" ht="12.75">
      <c r="A3" s="4" t="s">
        <v>3</v>
      </c>
    </row>
    <row r="4" spans="1:4" ht="25.5" customHeight="1">
      <c r="A4" s="18" t="s">
        <v>4</v>
      </c>
      <c r="B4" s="18"/>
      <c r="C4" s="18"/>
      <c r="D4" s="18"/>
    </row>
    <row r="5" spans="1:4" ht="12.75">
      <c r="A5" s="5" t="s">
        <v>96</v>
      </c>
      <c r="B5" s="5">
        <v>2224.1</v>
      </c>
      <c r="C5" s="5"/>
      <c r="D5" s="5"/>
    </row>
    <row r="6" spans="1:4" ht="12.75">
      <c r="A6" s="5" t="s">
        <v>94</v>
      </c>
      <c r="B6" s="5"/>
      <c r="C6" s="5">
        <v>5812.99</v>
      </c>
      <c r="D6" s="5"/>
    </row>
    <row r="7" spans="1:4" ht="12.75">
      <c r="A7" s="5" t="s">
        <v>95</v>
      </c>
      <c r="B7" s="5"/>
      <c r="C7" s="5"/>
      <c r="D7" s="5">
        <v>31819.94</v>
      </c>
    </row>
    <row r="8" ht="6" customHeight="1"/>
    <row r="9" spans="1:4" ht="27.75" customHeight="1">
      <c r="A9" s="18" t="s">
        <v>5</v>
      </c>
      <c r="B9" s="18"/>
      <c r="C9" s="18"/>
      <c r="D9" s="18"/>
    </row>
    <row r="10" spans="1:4" ht="12.75">
      <c r="A10" s="5" t="s">
        <v>6</v>
      </c>
      <c r="B10" s="5">
        <v>742</v>
      </c>
      <c r="C10" s="5"/>
      <c r="D10" s="5"/>
    </row>
    <row r="11" spans="1:4" ht="12.75">
      <c r="A11" s="5" t="s">
        <v>7</v>
      </c>
      <c r="B11" s="5"/>
      <c r="C11" s="5">
        <v>1577</v>
      </c>
      <c r="D11" s="5"/>
    </row>
    <row r="12" spans="1:4" ht="12.75">
      <c r="A12" s="5" t="s">
        <v>8</v>
      </c>
      <c r="B12" s="5"/>
      <c r="C12" s="5"/>
      <c r="D12" s="5">
        <v>10500</v>
      </c>
    </row>
    <row r="13" ht="6" customHeight="1"/>
    <row r="14" spans="1:4" ht="30" customHeight="1">
      <c r="A14" s="20" t="s">
        <v>9</v>
      </c>
      <c r="B14" s="20"/>
      <c r="C14" s="20"/>
      <c r="D14" s="20"/>
    </row>
    <row r="15" spans="1:4" ht="12.75">
      <c r="A15" s="5" t="s">
        <v>10</v>
      </c>
      <c r="B15" s="5">
        <v>878</v>
      </c>
      <c r="C15" s="5"/>
      <c r="D15" s="5"/>
    </row>
    <row r="16" spans="1:4" ht="12.75">
      <c r="A16" s="5" t="s">
        <v>11</v>
      </c>
      <c r="B16" s="5"/>
      <c r="C16" s="5">
        <v>2228</v>
      </c>
      <c r="D16" s="5"/>
    </row>
    <row r="17" spans="1:4" ht="12.75">
      <c r="A17" s="5" t="s">
        <v>12</v>
      </c>
      <c r="B17" s="5"/>
      <c r="C17" s="5"/>
      <c r="D17" s="5">
        <v>11230</v>
      </c>
    </row>
    <row r="19" spans="1:4" ht="24.75" customHeight="1">
      <c r="A19" s="19" t="s">
        <v>13</v>
      </c>
      <c r="B19" s="19"/>
      <c r="C19" s="19"/>
      <c r="D19" s="19"/>
    </row>
    <row r="20" spans="1:4" ht="12.75">
      <c r="A20" s="5" t="s">
        <v>14</v>
      </c>
      <c r="B20" s="5">
        <v>187</v>
      </c>
      <c r="C20" s="5"/>
      <c r="D20" s="5"/>
    </row>
    <row r="21" spans="1:4" ht="12.75">
      <c r="A21" s="5" t="s">
        <v>15</v>
      </c>
      <c r="B21" s="5"/>
      <c r="C21" s="5">
        <f>359.3</f>
        <v>359.3</v>
      </c>
      <c r="D21" s="5"/>
    </row>
    <row r="22" spans="1:4" ht="12.75">
      <c r="A22" s="5" t="s">
        <v>16</v>
      </c>
      <c r="B22" s="5"/>
      <c r="C22" s="5"/>
      <c r="D22" s="5">
        <v>1400</v>
      </c>
    </row>
    <row r="23" ht="6" customHeight="1"/>
    <row r="24" spans="1:4" ht="24.75" customHeight="1">
      <c r="A24" s="21" t="s">
        <v>17</v>
      </c>
      <c r="B24" s="21"/>
      <c r="C24" s="21"/>
      <c r="D24" s="21"/>
    </row>
    <row r="25" spans="1:4" ht="12.75">
      <c r="A25" s="5" t="s">
        <v>18</v>
      </c>
      <c r="B25" s="5">
        <v>599</v>
      </c>
      <c r="C25" s="5"/>
      <c r="D25" s="5"/>
    </row>
    <row r="26" spans="1:4" ht="12.75">
      <c r="A26" s="5" t="s">
        <v>19</v>
      </c>
      <c r="B26" s="5"/>
      <c r="C26" s="5">
        <v>784</v>
      </c>
      <c r="D26" s="5"/>
    </row>
    <row r="27" spans="1:4" ht="12.75">
      <c r="A27" s="5" t="s">
        <v>20</v>
      </c>
      <c r="B27" s="5"/>
      <c r="C27" s="5"/>
      <c r="D27" s="5">
        <v>3390</v>
      </c>
    </row>
    <row r="28" ht="6" customHeight="1"/>
    <row r="29" ht="12.75">
      <c r="A29" s="4" t="s">
        <v>21</v>
      </c>
    </row>
    <row r="30" spans="1:4" ht="12.75">
      <c r="A30" s="5" t="s">
        <v>22</v>
      </c>
      <c r="B30" s="5">
        <v>128</v>
      </c>
      <c r="C30" s="5"/>
      <c r="D30" s="5"/>
    </row>
    <row r="31" spans="1:4" ht="12.75">
      <c r="A31" s="5" t="s">
        <v>23</v>
      </c>
      <c r="B31" s="5"/>
      <c r="C31" s="5">
        <v>109.7</v>
      </c>
      <c r="D31" s="5"/>
    </row>
    <row r="32" spans="1:9" ht="12.75">
      <c r="A32" s="5" t="s">
        <v>24</v>
      </c>
      <c r="B32" s="5"/>
      <c r="C32" s="5"/>
      <c r="D32" s="5">
        <v>615</v>
      </c>
      <c r="I32" s="6"/>
    </row>
    <row r="33" ht="6" customHeight="1"/>
    <row r="34" ht="12.75">
      <c r="A34" s="4" t="s">
        <v>25</v>
      </c>
    </row>
    <row r="35" spans="1:4" ht="12.75">
      <c r="A35" s="5" t="s">
        <v>26</v>
      </c>
      <c r="B35" s="5">
        <v>25.4</v>
      </c>
      <c r="C35" s="5"/>
      <c r="D35" s="5"/>
    </row>
    <row r="36" spans="1:4" ht="12.75">
      <c r="A36" s="5" t="s">
        <v>27</v>
      </c>
      <c r="B36" s="5"/>
      <c r="C36" s="5">
        <v>16.8</v>
      </c>
      <c r="D36" s="5"/>
    </row>
    <row r="37" spans="1:4" ht="12.75">
      <c r="A37" s="5" t="s">
        <v>28</v>
      </c>
      <c r="B37" s="5"/>
      <c r="C37" s="5"/>
      <c r="D37" s="5">
        <v>76</v>
      </c>
    </row>
    <row r="38" ht="6" customHeight="1"/>
    <row r="39" ht="12.75">
      <c r="A39" s="7" t="s">
        <v>29</v>
      </c>
    </row>
    <row r="40" spans="1:4" ht="12.75">
      <c r="A40" s="8" t="s">
        <v>30</v>
      </c>
      <c r="B40" s="5">
        <v>403</v>
      </c>
      <c r="C40" s="5"/>
      <c r="D40" s="5"/>
    </row>
    <row r="41" spans="1:4" ht="12.75">
      <c r="A41" s="8" t="s">
        <v>31</v>
      </c>
      <c r="B41" s="5"/>
      <c r="C41" s="5">
        <v>344.4</v>
      </c>
      <c r="D41" s="5"/>
    </row>
    <row r="42" spans="1:4" ht="12.75">
      <c r="A42" s="8" t="s">
        <v>32</v>
      </c>
      <c r="B42" s="5"/>
      <c r="C42" s="5"/>
      <c r="D42" s="5">
        <v>1205</v>
      </c>
    </row>
    <row r="43" ht="6" customHeight="1"/>
    <row r="44" spans="1:4" ht="24.75" customHeight="1">
      <c r="A44" s="18" t="s">
        <v>33</v>
      </c>
      <c r="B44" s="18"/>
      <c r="C44" s="18"/>
      <c r="D44" s="18"/>
    </row>
    <row r="45" spans="1:4" ht="12.75">
      <c r="A45" s="5" t="s">
        <v>34</v>
      </c>
      <c r="B45" s="5">
        <v>270</v>
      </c>
      <c r="C45" s="5"/>
      <c r="D45" s="5"/>
    </row>
    <row r="46" spans="1:4" ht="12.75">
      <c r="A46" s="5" t="s">
        <v>35</v>
      </c>
      <c r="B46" s="5"/>
      <c r="C46" s="5">
        <v>243</v>
      </c>
      <c r="D46" s="5"/>
    </row>
    <row r="47" spans="1:4" ht="12.75">
      <c r="A47" s="5" t="s">
        <v>36</v>
      </c>
      <c r="B47" s="5"/>
      <c r="C47" s="5"/>
      <c r="D47" s="5">
        <v>1021</v>
      </c>
    </row>
    <row r="48" ht="6" customHeight="1"/>
    <row r="49" ht="12.75">
      <c r="A49" s="4" t="s">
        <v>37</v>
      </c>
    </row>
    <row r="50" spans="1:4" ht="12.75">
      <c r="A50" s="5" t="s">
        <v>38</v>
      </c>
      <c r="B50" s="5">
        <v>207</v>
      </c>
      <c r="C50" s="5"/>
      <c r="D50" s="5"/>
    </row>
    <row r="51" spans="1:4" ht="12.75">
      <c r="A51" s="5" t="s">
        <v>39</v>
      </c>
      <c r="B51" s="5"/>
      <c r="C51" s="5">
        <v>186</v>
      </c>
      <c r="D51" s="5"/>
    </row>
    <row r="52" spans="1:4" ht="12.75">
      <c r="A52" s="5" t="s">
        <v>40</v>
      </c>
      <c r="B52" s="5"/>
      <c r="C52" s="5"/>
      <c r="D52" s="5">
        <v>776</v>
      </c>
    </row>
    <row r="53" ht="6" customHeight="1"/>
    <row r="54" ht="12.75">
      <c r="A54" s="4" t="s">
        <v>41</v>
      </c>
    </row>
    <row r="55" spans="1:4" ht="12.75">
      <c r="A55" s="5" t="s">
        <v>42</v>
      </c>
      <c r="B55" s="5">
        <v>481</v>
      </c>
      <c r="C55" s="5"/>
      <c r="D55" s="5"/>
    </row>
    <row r="56" spans="1:4" ht="12.75">
      <c r="A56" s="5" t="s">
        <v>43</v>
      </c>
      <c r="B56" s="5"/>
      <c r="C56" s="5">
        <v>444</v>
      </c>
      <c r="D56" s="5"/>
    </row>
    <row r="57" spans="1:4" ht="12.75">
      <c r="A57" s="5" t="s">
        <v>44</v>
      </c>
      <c r="B57" s="5"/>
      <c r="C57" s="5"/>
      <c r="D57" s="5">
        <v>1997</v>
      </c>
    </row>
    <row r="58" ht="6" customHeight="1"/>
    <row r="59" spans="1:4" ht="26.25" customHeight="1">
      <c r="A59" s="18" t="s">
        <v>45</v>
      </c>
      <c r="B59" s="18"/>
      <c r="C59" s="18"/>
      <c r="D59" s="18"/>
    </row>
    <row r="60" spans="1:4" ht="12.75">
      <c r="A60" s="5" t="s">
        <v>46</v>
      </c>
      <c r="B60" s="5">
        <v>948.4</v>
      </c>
      <c r="C60" s="5"/>
      <c r="D60" s="5"/>
    </row>
    <row r="61" spans="1:4" ht="12.75">
      <c r="A61" s="5" t="s">
        <v>47</v>
      </c>
      <c r="B61" s="5"/>
      <c r="C61" s="5">
        <v>1961.5</v>
      </c>
      <c r="D61" s="5"/>
    </row>
    <row r="62" spans="1:4" ht="12.75">
      <c r="A62" s="5" t="s">
        <v>48</v>
      </c>
      <c r="B62" s="5"/>
      <c r="C62" s="5"/>
      <c r="D62" s="5">
        <v>8181.2</v>
      </c>
    </row>
    <row r="66" ht="12.75">
      <c r="A66" s="4" t="s">
        <v>49</v>
      </c>
    </row>
    <row r="67" spans="1:4" ht="12.75">
      <c r="A67" s="5" t="s">
        <v>50</v>
      </c>
      <c r="B67" s="5">
        <v>84.9</v>
      </c>
      <c r="C67" s="5"/>
      <c r="D67" s="5"/>
    </row>
    <row r="68" spans="1:4" ht="12.75">
      <c r="A68" s="5" t="s">
        <v>51</v>
      </c>
      <c r="B68" s="5"/>
      <c r="C68" s="5">
        <v>53.2</v>
      </c>
      <c r="D68" s="5"/>
    </row>
    <row r="69" spans="1:4" ht="12.75">
      <c r="A69" s="5" t="s">
        <v>52</v>
      </c>
      <c r="B69" s="5"/>
      <c r="C69" s="5"/>
      <c r="D69" s="5">
        <v>281.7</v>
      </c>
    </row>
    <row r="71" ht="12.75">
      <c r="A71" s="4" t="s">
        <v>53</v>
      </c>
    </row>
    <row r="72" spans="1:4" ht="12.75">
      <c r="A72" s="5" t="s">
        <v>54</v>
      </c>
      <c r="B72" s="5">
        <v>50.6</v>
      </c>
      <c r="C72" s="5"/>
      <c r="D72" s="5"/>
    </row>
    <row r="73" spans="1:4" ht="12.75">
      <c r="A73" s="5" t="s">
        <v>55</v>
      </c>
      <c r="B73" s="5"/>
      <c r="C73" s="5">
        <v>34.9</v>
      </c>
      <c r="D73" s="5"/>
    </row>
    <row r="74" spans="1:4" ht="12.75">
      <c r="A74" s="5" t="s">
        <v>56</v>
      </c>
      <c r="B74" s="5"/>
      <c r="C74" s="5"/>
      <c r="D74" s="5">
        <v>219</v>
      </c>
    </row>
    <row r="76" spans="1:4" ht="23.25" customHeight="1">
      <c r="A76" s="19" t="s">
        <v>57</v>
      </c>
      <c r="B76" s="19"/>
      <c r="C76" s="19"/>
      <c r="D76" s="19"/>
    </row>
    <row r="77" spans="1:4" ht="12.75">
      <c r="A77" s="5" t="s">
        <v>58</v>
      </c>
      <c r="B77" s="5">
        <v>277</v>
      </c>
      <c r="C77" s="5"/>
      <c r="D77" s="5"/>
    </row>
    <row r="78" spans="1:4" ht="12.75">
      <c r="A78" s="5" t="s">
        <v>59</v>
      </c>
      <c r="B78" s="5"/>
      <c r="C78" s="5">
        <v>239</v>
      </c>
      <c r="D78" s="5"/>
    </row>
    <row r="79" spans="1:4" ht="12.75">
      <c r="A79" s="5" t="s">
        <v>60</v>
      </c>
      <c r="B79" s="5"/>
      <c r="C79" s="5"/>
      <c r="D79" s="5">
        <v>996</v>
      </c>
    </row>
    <row r="81" spans="1:4" ht="12.75" customHeight="1">
      <c r="A81" s="19" t="s">
        <v>61</v>
      </c>
      <c r="B81" s="19"/>
      <c r="C81" s="19"/>
      <c r="D81" s="19"/>
    </row>
    <row r="82" spans="1:4" ht="12.75">
      <c r="A82" s="5" t="s">
        <v>62</v>
      </c>
      <c r="B82" s="5">
        <v>250.1</v>
      </c>
      <c r="C82" s="5"/>
      <c r="D82" s="5"/>
    </row>
    <row r="83" spans="1:4" ht="12.75">
      <c r="A83" s="5" t="s">
        <v>63</v>
      </c>
      <c r="B83" s="5"/>
      <c r="C83" s="5">
        <v>206.3</v>
      </c>
      <c r="D83" s="5"/>
    </row>
    <row r="84" spans="1:4" ht="12.75">
      <c r="A84" s="5" t="s">
        <v>64</v>
      </c>
      <c r="B84" s="5"/>
      <c r="C84" s="5"/>
      <c r="D84" s="5">
        <v>871</v>
      </c>
    </row>
    <row r="86" ht="12.75">
      <c r="A86" s="4" t="s">
        <v>65</v>
      </c>
    </row>
    <row r="87" spans="1:4" ht="12.75">
      <c r="A87" s="5" t="s">
        <v>66</v>
      </c>
      <c r="B87" s="5">
        <v>110.4</v>
      </c>
      <c r="C87" s="5"/>
      <c r="D87" s="5"/>
    </row>
    <row r="88" spans="1:4" ht="12.75">
      <c r="A88" s="5" t="s">
        <v>67</v>
      </c>
      <c r="B88" s="5"/>
      <c r="C88" s="5">
        <v>86.2</v>
      </c>
      <c r="D88" s="5"/>
    </row>
    <row r="89" spans="1:4" ht="12.75">
      <c r="A89" s="5" t="s">
        <v>68</v>
      </c>
      <c r="B89" s="5"/>
      <c r="C89" s="5"/>
      <c r="D89" s="5">
        <v>424</v>
      </c>
    </row>
    <row r="91" ht="15.75">
      <c r="A91" s="9" t="s">
        <v>69</v>
      </c>
    </row>
    <row r="92" spans="1:4" ht="12.75">
      <c r="A92" s="5" t="s">
        <v>97</v>
      </c>
      <c r="B92" s="10">
        <f>SUM(B5:B91)</f>
        <v>7865.9</v>
      </c>
      <c r="C92" s="10"/>
      <c r="D92" s="10"/>
    </row>
    <row r="93" spans="1:4" ht="12.75">
      <c r="A93" s="5" t="s">
        <v>98</v>
      </c>
      <c r="B93" s="10"/>
      <c r="C93" s="10">
        <f>SUM(C6:C92)</f>
        <v>14686.289999999999</v>
      </c>
      <c r="D93" s="10"/>
    </row>
    <row r="94" spans="1:5" ht="12.75">
      <c r="A94" s="5" t="s">
        <v>99</v>
      </c>
      <c r="B94" s="10"/>
      <c r="C94" s="10"/>
      <c r="D94" s="10">
        <f>SUM(D7:D93)</f>
        <v>75002.84</v>
      </c>
      <c r="E94" s="11"/>
    </row>
    <row r="95" ht="15.75">
      <c r="A95" s="9"/>
    </row>
    <row r="99" ht="12.75">
      <c r="A99" s="4"/>
    </row>
    <row r="101" ht="12.75">
      <c r="A101" s="11"/>
    </row>
  </sheetData>
  <sheetProtection selectLockedCells="1" selectUnlockedCells="1"/>
  <mergeCells count="9">
    <mergeCell ref="A59:D59"/>
    <mergeCell ref="A76:D76"/>
    <mergeCell ref="A81:D81"/>
    <mergeCell ref="A4:D4"/>
    <mergeCell ref="A9:D9"/>
    <mergeCell ref="A14:D14"/>
    <mergeCell ref="A19:D19"/>
    <mergeCell ref="A24:D24"/>
    <mergeCell ref="A44:D44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7"/>
  <sheetViews>
    <sheetView showGridLines="0" zoomScalePageLayoutView="0" workbookViewId="0" topLeftCell="A1">
      <selection activeCell="A37" sqref="A37"/>
    </sheetView>
  </sheetViews>
  <sheetFormatPr defaultColWidth="9.00390625" defaultRowHeight="12.75"/>
  <cols>
    <col min="1" max="1" width="56.75390625" style="0" customWidth="1"/>
    <col min="2" max="2" width="14.875" style="1" customWidth="1"/>
    <col min="3" max="3" width="16.75390625" style="1" customWidth="1"/>
    <col min="4" max="4" width="16.125" style="1" customWidth="1"/>
  </cols>
  <sheetData>
    <row r="2" spans="1:4" ht="12.75">
      <c r="A2" t="s">
        <v>92</v>
      </c>
      <c r="B2" s="12"/>
      <c r="C2" s="12"/>
      <c r="D2" s="12" t="s">
        <v>91</v>
      </c>
    </row>
    <row r="3" spans="1:4" ht="31.5" customHeight="1">
      <c r="A3" s="13"/>
      <c r="B3" s="3" t="s">
        <v>0</v>
      </c>
      <c r="C3" s="3" t="s">
        <v>1</v>
      </c>
      <c r="D3" s="3" t="s">
        <v>2</v>
      </c>
    </row>
    <row r="4" spans="1:4" ht="25.5">
      <c r="A4" s="14" t="s">
        <v>70</v>
      </c>
      <c r="B4" s="12"/>
      <c r="C4" s="12"/>
      <c r="D4" s="12"/>
    </row>
    <row r="5" spans="1:4" ht="12.75">
      <c r="A5" t="s">
        <v>71</v>
      </c>
      <c r="B5" s="15"/>
      <c r="C5" s="15"/>
      <c r="D5" s="15"/>
    </row>
    <row r="6" spans="1:4" ht="12.75">
      <c r="A6" s="5" t="s">
        <v>72</v>
      </c>
      <c r="B6" s="5">
        <v>857</v>
      </c>
      <c r="C6" s="5"/>
      <c r="D6" s="5"/>
    </row>
    <row r="7" spans="1:6" ht="12.75">
      <c r="A7" s="5" t="s">
        <v>73</v>
      </c>
      <c r="B7" s="5"/>
      <c r="C7" s="5">
        <v>2174</v>
      </c>
      <c r="D7" s="5"/>
      <c r="F7" s="11"/>
    </row>
    <row r="8" spans="1:6" ht="12.75">
      <c r="A8" s="5" t="s">
        <v>74</v>
      </c>
      <c r="B8" s="5"/>
      <c r="C8" s="5"/>
      <c r="D8" s="5">
        <v>10259</v>
      </c>
      <c r="F8" s="11"/>
    </row>
    <row r="9" spans="2:6" ht="12.75">
      <c r="B9" s="15"/>
      <c r="C9" s="15"/>
      <c r="D9" s="15"/>
      <c r="F9" s="11"/>
    </row>
    <row r="10" ht="12.75">
      <c r="A10" t="s">
        <v>75</v>
      </c>
    </row>
    <row r="11" spans="1:4" ht="12.75">
      <c r="A11" s="5" t="s">
        <v>76</v>
      </c>
      <c r="B11" s="5">
        <v>362</v>
      </c>
      <c r="C11" s="5"/>
      <c r="D11" s="5"/>
    </row>
    <row r="12" spans="1:4" ht="12.75">
      <c r="A12" s="5" t="s">
        <v>77</v>
      </c>
      <c r="B12" s="5"/>
      <c r="C12" s="5">
        <v>1097</v>
      </c>
      <c r="D12" s="5"/>
    </row>
    <row r="13" spans="1:4" ht="12.75">
      <c r="A13" s="5" t="s">
        <v>78</v>
      </c>
      <c r="B13" s="5"/>
      <c r="C13" s="5"/>
      <c r="D13" s="5">
        <v>4263</v>
      </c>
    </row>
    <row r="15" ht="12.75">
      <c r="A15" t="s">
        <v>79</v>
      </c>
    </row>
    <row r="16" spans="1:4" ht="12.75">
      <c r="A16" s="5" t="s">
        <v>80</v>
      </c>
      <c r="B16" s="5">
        <v>1296</v>
      </c>
      <c r="C16" s="5"/>
      <c r="D16" s="5"/>
    </row>
    <row r="17" spans="1:4" ht="12.75">
      <c r="A17" s="5" t="s">
        <v>81</v>
      </c>
      <c r="B17" s="5"/>
      <c r="C17" s="5">
        <v>2127</v>
      </c>
      <c r="D17" s="5"/>
    </row>
    <row r="18" spans="1:4" ht="12.75">
      <c r="A18" s="5" t="s">
        <v>82</v>
      </c>
      <c r="B18" s="5"/>
      <c r="C18" s="5"/>
      <c r="D18" s="5"/>
    </row>
    <row r="20" ht="12.75">
      <c r="A20" t="s">
        <v>83</v>
      </c>
    </row>
    <row r="21" spans="1:4" ht="12.75">
      <c r="A21" s="5" t="s">
        <v>84</v>
      </c>
      <c r="B21" s="5">
        <v>116</v>
      </c>
      <c r="C21" s="5"/>
      <c r="D21" s="5"/>
    </row>
    <row r="22" spans="1:4" ht="12.75">
      <c r="A22" s="5" t="s">
        <v>85</v>
      </c>
      <c r="B22" s="5"/>
      <c r="C22" s="5">
        <v>97</v>
      </c>
      <c r="D22" s="5"/>
    </row>
    <row r="23" spans="1:4" ht="12.75">
      <c r="A23" s="5" t="s">
        <v>86</v>
      </c>
      <c r="B23" s="5"/>
      <c r="C23" s="5"/>
      <c r="D23" s="5">
        <v>616</v>
      </c>
    </row>
    <row r="25" ht="29.25" customHeight="1">
      <c r="A25" s="9" t="s">
        <v>87</v>
      </c>
    </row>
    <row r="26" spans="1:4" ht="12.75">
      <c r="A26" s="10" t="s">
        <v>88</v>
      </c>
      <c r="B26" s="5">
        <v>2631</v>
      </c>
      <c r="C26" s="5"/>
      <c r="D26" s="5"/>
    </row>
    <row r="27" spans="1:4" ht="12.75">
      <c r="A27" s="10" t="s">
        <v>89</v>
      </c>
      <c r="B27" s="16"/>
      <c r="C27" s="5">
        <v>4773</v>
      </c>
      <c r="D27" s="5"/>
    </row>
    <row r="28" spans="1:4" ht="12.75">
      <c r="A28" s="10" t="s">
        <v>90</v>
      </c>
      <c r="B28" s="16"/>
      <c r="C28" s="5"/>
      <c r="D28" s="5">
        <v>22299</v>
      </c>
    </row>
    <row r="29" spans="1:2" ht="12.75">
      <c r="A29" s="4"/>
      <c r="B29" s="17"/>
    </row>
    <row r="30" ht="12.75">
      <c r="A30" s="11"/>
    </row>
    <row r="32" spans="1:5" ht="12.75">
      <c r="A32" s="11"/>
      <c r="E32" s="11"/>
    </row>
    <row r="33" spans="1:5" ht="12.75">
      <c r="A33" s="11"/>
      <c r="E33" s="11"/>
    </row>
    <row r="35" ht="12.75">
      <c r="A35" s="11"/>
    </row>
    <row r="43" ht="12.75">
      <c r="E43" s="11"/>
    </row>
    <row r="47" ht="12.75">
      <c r="A47" s="1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Agaś</dc:creator>
  <cp:keywords/>
  <dc:description/>
  <cp:lastModifiedBy>Kamila Agaś</cp:lastModifiedBy>
  <cp:lastPrinted>2017-09-19T09:14:43Z</cp:lastPrinted>
  <dcterms:created xsi:type="dcterms:W3CDTF">2019-07-23T10:11:16Z</dcterms:created>
  <dcterms:modified xsi:type="dcterms:W3CDTF">2019-08-02T08:35:59Z</dcterms:modified>
  <cp:category/>
  <cp:version/>
  <cp:contentType/>
  <cp:contentStatus/>
</cp:coreProperties>
</file>